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xr:revisionPtr revIDLastSave="0" documentId="8_{23FC9DEB-E4AD-4D52-B995-91209A2DCF4A}" xr6:coauthVersionLast="45" xr6:coauthVersionMax="45" xr10:uidLastSave="{00000000-0000-0000-0000-000000000000}"/>
  <bookViews>
    <workbookView xWindow="3120" yWindow="3120" windowWidth="25830" windowHeight="1573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4" i="1" l="1"/>
  <c r="R24" i="1"/>
  <c r="H9" i="1"/>
  <c r="C9" i="1"/>
  <c r="H8" i="1"/>
  <c r="C8" i="1"/>
  <c r="H7" i="1"/>
  <c r="C7" i="1"/>
  <c r="H6" i="1"/>
  <c r="C6" i="1"/>
  <c r="H5" i="1"/>
  <c r="C5" i="1"/>
  <c r="H4" i="1"/>
  <c r="I4" i="1" s="1"/>
  <c r="C4" i="1"/>
  <c r="D4" i="1" s="1"/>
  <c r="R25" i="1" l="1"/>
  <c r="D5" i="1"/>
  <c r="S25" i="1"/>
  <c r="I5" i="1"/>
  <c r="I6" i="1" l="1"/>
  <c r="S26" i="1"/>
  <c r="D6" i="1"/>
  <c r="R26" i="1"/>
  <c r="S27" i="1" l="1"/>
  <c r="I7" i="1"/>
  <c r="D7" i="1"/>
  <c r="R27" i="1"/>
  <c r="I8" i="1" l="1"/>
  <c r="S28" i="1"/>
  <c r="D8" i="1"/>
  <c r="R28" i="1"/>
  <c r="S29" i="1" l="1"/>
  <c r="I9" i="1"/>
  <c r="S30" i="1" s="1"/>
  <c r="R29" i="1"/>
  <c r="D9" i="1"/>
  <c r="R30" i="1" s="1"/>
</calcChain>
</file>

<file path=xl/sharedStrings.xml><?xml version="1.0" encoding="utf-8"?>
<sst xmlns="http://schemas.openxmlformats.org/spreadsheetml/2006/main" count="13" uniqueCount="9">
  <si>
    <t>no. of days</t>
    <phoneticPr fontId="1" type="noConversion"/>
  </si>
  <si>
    <t>No social distancing</t>
    <phoneticPr fontId="1" type="noConversion"/>
  </si>
  <si>
    <t>with 50% social distancing</t>
    <phoneticPr fontId="1" type="noConversion"/>
  </si>
  <si>
    <t>Without Social Distancing</t>
    <phoneticPr fontId="1" type="noConversion"/>
  </si>
  <si>
    <t>With Social Distancing</t>
    <phoneticPr fontId="1" type="noConversion"/>
  </si>
  <si>
    <t>no. of newly infected</t>
    <phoneticPr fontId="1" type="noConversion"/>
  </si>
  <si>
    <t>total number of infected</t>
    <phoneticPr fontId="1" type="noConversion"/>
  </si>
  <si>
    <t>no. of periods</t>
    <phoneticPr fontId="1" type="noConversion"/>
  </si>
  <si>
    <t>no. of periods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</si>
</sst>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微軟正黑體"/>
      <family val="2"/>
      <charset val="136"/>
    </font>
    <font>
      <sz val="9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altLang="zh-TW" sz="1400" b="0" i="0" u="none" strike="noStrike" kern="1200" cap="none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Total Number of Infected Persons without Social Distancing</a:t>
            </a:r>
            <a:endParaRPr lang="zh-TW" altLang="en-US" sz="1400" b="0" i="0" u="none" strike="noStrike" kern="1200" cap="none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6438813950063319"/>
          <c:y val="2.5039119516777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工作表1!$B$3:$B$9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工作表1!$D$3:$D$9</c:f>
              <c:numCache>
                <c:formatCode>General</c:formatCode>
                <c:ptCount val="7"/>
                <c:pt idx="0">
                  <c:v>1</c:v>
                </c:pt>
                <c:pt idx="1">
                  <c:v>2.8</c:v>
                </c:pt>
                <c:pt idx="2">
                  <c:v>6.04</c:v>
                </c:pt>
                <c:pt idx="3">
                  <c:v>11.872</c:v>
                </c:pt>
                <c:pt idx="4">
                  <c:v>22.369600000000002</c:v>
                </c:pt>
                <c:pt idx="5">
                  <c:v>41.265280000000004</c:v>
                </c:pt>
                <c:pt idx="6">
                  <c:v>75.277504000000022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B0-405C-9CEB-6942CC8E4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078080"/>
        <c:axId val="1234083488"/>
      </c:scatterChart>
      <c:valAx>
        <c:axId val="1234078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Number of Days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34083488"/>
        <c:crosses val="autoZero"/>
        <c:crossBetween val="midCat"/>
      </c:valAx>
      <c:valAx>
        <c:axId val="123408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Total Number of Infected Persons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34078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Comparison of Total Number of Infected Persons</a:t>
            </a:r>
            <a:endParaRPr lang="zh-TW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工作表1!$R$23</c:f>
              <c:strCache>
                <c:ptCount val="1"/>
                <c:pt idx="0">
                  <c:v>Without Social Distancing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工作表1!$Q$24:$Q$30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工作表1!$R$24:$R$30</c:f>
              <c:numCache>
                <c:formatCode>General</c:formatCode>
                <c:ptCount val="7"/>
                <c:pt idx="0">
                  <c:v>1</c:v>
                </c:pt>
                <c:pt idx="1">
                  <c:v>2.8</c:v>
                </c:pt>
                <c:pt idx="2">
                  <c:v>6.04</c:v>
                </c:pt>
                <c:pt idx="3">
                  <c:v>11.872</c:v>
                </c:pt>
                <c:pt idx="4">
                  <c:v>22.369600000000002</c:v>
                </c:pt>
                <c:pt idx="5">
                  <c:v>41.265280000000004</c:v>
                </c:pt>
                <c:pt idx="6">
                  <c:v>75.277504000000022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CF-4E66-94AF-CC4D348A681C}"/>
            </c:ext>
          </c:extLst>
        </c:ser>
        <c:ser>
          <c:idx val="1"/>
          <c:order val="1"/>
          <c:tx>
            <c:strRef>
              <c:f>工作表1!$S$23</c:f>
              <c:strCache>
                <c:ptCount val="1"/>
                <c:pt idx="0">
                  <c:v>With Social Distancing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工作表1!$Q$24:$Q$30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工作表1!$S$24:$S$30</c:f>
              <c:numCache>
                <c:formatCode>General</c:formatCode>
                <c:ptCount val="7"/>
                <c:pt idx="0">
                  <c:v>1</c:v>
                </c:pt>
                <c:pt idx="1">
                  <c:v>1.9</c:v>
                </c:pt>
                <c:pt idx="2">
                  <c:v>2.71</c:v>
                </c:pt>
                <c:pt idx="3">
                  <c:v>3.4390000000000001</c:v>
                </c:pt>
                <c:pt idx="4">
                  <c:v>4.0951000000000004</c:v>
                </c:pt>
                <c:pt idx="5">
                  <c:v>4.6855900000000004</c:v>
                </c:pt>
                <c:pt idx="6">
                  <c:v>5.2170310000000004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CF-4E66-94AF-CC4D348A6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551840"/>
        <c:axId val="1279543104"/>
      </c:scatterChart>
      <c:valAx>
        <c:axId val="127955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Number of Days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79543104"/>
        <c:crosses val="autoZero"/>
        <c:crossBetween val="midCat"/>
      </c:valAx>
      <c:valAx>
        <c:axId val="127954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Total Number of Infected Persons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79551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11</xdr:row>
      <xdr:rowOff>4762</xdr:rowOff>
    </xdr:from>
    <xdr:to>
      <xdr:col>4</xdr:col>
      <xdr:colOff>90487</xdr:colOff>
      <xdr:row>26</xdr:row>
      <xdr:rowOff>47625</xdr:rowOff>
    </xdr:to>
    <xdr:graphicFrame macro="">
      <xdr:nvGraphicFramePr>
        <xdr:cNvPr id="5" name="圖表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742950</xdr:colOff>
      <xdr:row>10</xdr:row>
      <xdr:rowOff>185736</xdr:rowOff>
    </xdr:from>
    <xdr:to>
      <xdr:col>8</xdr:col>
      <xdr:colOff>1966913</xdr:colOff>
      <xdr:row>26</xdr:row>
      <xdr:rowOff>57149</xdr:rowOff>
    </xdr:to>
    <xdr:graphicFrame macro="">
      <xdr:nvGraphicFramePr>
        <xdr:cNvPr id="8" name="圖表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zoomScale="90" zoomScaleNormal="90" workbookViewId="0">
      <selection activeCell="E10" sqref="E10"/>
    </sheetView>
  </sheetViews>
  <sheetFormatPr defaultRowHeight="15.75" x14ac:dyDescent="0.25"/>
  <cols>
    <col min="1" max="1" width="11" style="1" bestFit="1" customWidth="1"/>
    <col min="2" max="2" width="10.5546875" style="1" bestFit="1" customWidth="1"/>
    <col min="3" max="3" width="18.88671875" style="1" customWidth="1"/>
    <col min="4" max="4" width="23" style="1" bestFit="1" customWidth="1"/>
    <col min="6" max="7" width="11.33203125" customWidth="1"/>
    <col min="8" max="8" width="20.21875" customWidth="1"/>
    <col min="9" max="9" width="23" bestFit="1" customWidth="1"/>
    <col min="13" max="13" width="10.5546875" bestFit="1" customWidth="1"/>
    <col min="14" max="14" width="24.33203125" bestFit="1" customWidth="1"/>
    <col min="15" max="15" width="23" bestFit="1" customWidth="1"/>
  </cols>
  <sheetData>
    <row r="1" spans="1:9" x14ac:dyDescent="0.25">
      <c r="A1" s="4" t="s">
        <v>1</v>
      </c>
      <c r="B1" s="5"/>
      <c r="C1" s="5"/>
      <c r="D1" s="6"/>
      <c r="F1" s="4" t="s">
        <v>2</v>
      </c>
      <c r="G1" s="5"/>
      <c r="H1" s="5"/>
      <c r="I1" s="6"/>
    </row>
    <row r="2" spans="1:9" x14ac:dyDescent="0.25">
      <c r="A2" s="2" t="s">
        <v>7</v>
      </c>
      <c r="B2" s="2" t="s">
        <v>0</v>
      </c>
      <c r="C2" s="2" t="s">
        <v>5</v>
      </c>
      <c r="D2" s="2" t="s">
        <v>6</v>
      </c>
      <c r="F2" s="2" t="s">
        <v>8</v>
      </c>
      <c r="G2" s="2" t="s">
        <v>0</v>
      </c>
      <c r="H2" s="2" t="s">
        <v>5</v>
      </c>
      <c r="I2" s="2" t="s">
        <v>6</v>
      </c>
    </row>
    <row r="3" spans="1:9" x14ac:dyDescent="0.25">
      <c r="A3" s="2"/>
      <c r="B3" s="2">
        <v>0</v>
      </c>
      <c r="C3" s="2">
        <v>1</v>
      </c>
      <c r="D3" s="2">
        <v>1</v>
      </c>
      <c r="F3" s="2"/>
      <c r="G3" s="2">
        <v>0</v>
      </c>
      <c r="H3" s="2">
        <v>1</v>
      </c>
      <c r="I3" s="2">
        <v>1</v>
      </c>
    </row>
    <row r="4" spans="1:9" x14ac:dyDescent="0.25">
      <c r="A4" s="2">
        <v>1</v>
      </c>
      <c r="B4" s="2">
        <v>5</v>
      </c>
      <c r="C4" s="2">
        <f t="shared" ref="C4:C9" si="0">(1.8)^A4</f>
        <v>1.8</v>
      </c>
      <c r="D4" s="2">
        <f>C3+C4</f>
        <v>2.8</v>
      </c>
      <c r="F4" s="2">
        <v>1</v>
      </c>
      <c r="G4" s="2">
        <v>5</v>
      </c>
      <c r="H4" s="2">
        <f t="shared" ref="H4:H9" si="1">(0.9)^F4</f>
        <v>0.9</v>
      </c>
      <c r="I4" s="2">
        <f>H3+H4</f>
        <v>1.9</v>
      </c>
    </row>
    <row r="5" spans="1:9" x14ac:dyDescent="0.25">
      <c r="A5" s="2">
        <v>2</v>
      </c>
      <c r="B5" s="2">
        <v>10</v>
      </c>
      <c r="C5" s="2">
        <f t="shared" si="0"/>
        <v>3.24</v>
      </c>
      <c r="D5" s="2">
        <f>D4+C5</f>
        <v>6.04</v>
      </c>
      <c r="F5" s="2">
        <v>2</v>
      </c>
      <c r="G5" s="2">
        <v>10</v>
      </c>
      <c r="H5" s="2">
        <f t="shared" si="1"/>
        <v>0.81</v>
      </c>
      <c r="I5" s="2">
        <f>I4+H5</f>
        <v>2.71</v>
      </c>
    </row>
    <row r="6" spans="1:9" x14ac:dyDescent="0.25">
      <c r="A6" s="2">
        <v>3</v>
      </c>
      <c r="B6" s="2">
        <v>15</v>
      </c>
      <c r="C6" s="2">
        <f t="shared" si="0"/>
        <v>5.8320000000000007</v>
      </c>
      <c r="D6" s="2">
        <f>D5+C6</f>
        <v>11.872</v>
      </c>
      <c r="F6" s="2">
        <v>3</v>
      </c>
      <c r="G6" s="2">
        <v>15</v>
      </c>
      <c r="H6" s="2">
        <f t="shared" si="1"/>
        <v>0.72900000000000009</v>
      </c>
      <c r="I6" s="2">
        <f>I5+H6</f>
        <v>3.4390000000000001</v>
      </c>
    </row>
    <row r="7" spans="1:9" x14ac:dyDescent="0.25">
      <c r="A7" s="2">
        <v>4</v>
      </c>
      <c r="B7" s="2">
        <v>20</v>
      </c>
      <c r="C7" s="2">
        <f t="shared" si="0"/>
        <v>10.497600000000002</v>
      </c>
      <c r="D7" s="2">
        <f>D6+C7</f>
        <v>22.369600000000002</v>
      </c>
      <c r="F7" s="2">
        <v>4</v>
      </c>
      <c r="G7" s="2">
        <v>20</v>
      </c>
      <c r="H7" s="2">
        <f t="shared" si="1"/>
        <v>0.65610000000000013</v>
      </c>
      <c r="I7" s="2">
        <f>I6+H7</f>
        <v>4.0951000000000004</v>
      </c>
    </row>
    <row r="8" spans="1:9" x14ac:dyDescent="0.25">
      <c r="A8" s="2">
        <v>5</v>
      </c>
      <c r="B8" s="2">
        <v>25</v>
      </c>
      <c r="C8" s="2">
        <f t="shared" si="0"/>
        <v>18.895680000000006</v>
      </c>
      <c r="D8" s="2">
        <f>D7+C8</f>
        <v>41.265280000000004</v>
      </c>
      <c r="F8" s="2">
        <v>5</v>
      </c>
      <c r="G8" s="2">
        <v>25</v>
      </c>
      <c r="H8" s="2">
        <f t="shared" si="1"/>
        <v>0.59049000000000018</v>
      </c>
      <c r="I8" s="2">
        <f>I7+H8</f>
        <v>4.6855900000000004</v>
      </c>
    </row>
    <row r="9" spans="1:9" x14ac:dyDescent="0.25">
      <c r="A9" s="2">
        <v>6</v>
      </c>
      <c r="B9" s="2">
        <v>30</v>
      </c>
      <c r="C9" s="2">
        <f t="shared" si="0"/>
        <v>34.01222400000001</v>
      </c>
      <c r="D9" s="2">
        <f>D8+C9</f>
        <v>75.277504000000022</v>
      </c>
      <c r="F9" s="2">
        <v>6</v>
      </c>
      <c r="G9" s="2">
        <v>30</v>
      </c>
      <c r="H9" s="2">
        <f t="shared" si="1"/>
        <v>0.53144100000000016</v>
      </c>
      <c r="I9" s="2">
        <f>I8+H9</f>
        <v>5.2170310000000004</v>
      </c>
    </row>
    <row r="23" spans="17:19" x14ac:dyDescent="0.25">
      <c r="Q23" s="2" t="s">
        <v>0</v>
      </c>
      <c r="R23" s="3" t="s">
        <v>3</v>
      </c>
      <c r="S23" s="3" t="s">
        <v>4</v>
      </c>
    </row>
    <row r="24" spans="17:19" x14ac:dyDescent="0.25">
      <c r="Q24" s="2">
        <v>0</v>
      </c>
      <c r="R24" s="2">
        <f>D3</f>
        <v>1</v>
      </c>
      <c r="S24" s="2">
        <f>I3</f>
        <v>1</v>
      </c>
    </row>
    <row r="25" spans="17:19" x14ac:dyDescent="0.25">
      <c r="Q25" s="2">
        <v>5</v>
      </c>
      <c r="R25" s="2">
        <f t="shared" ref="R25:R30" si="2">D4</f>
        <v>2.8</v>
      </c>
      <c r="S25" s="2">
        <f t="shared" ref="S25:S30" si="3">I4</f>
        <v>1.9</v>
      </c>
    </row>
    <row r="26" spans="17:19" x14ac:dyDescent="0.25">
      <c r="Q26" s="2">
        <v>10</v>
      </c>
      <c r="R26" s="2">
        <f t="shared" si="2"/>
        <v>6.04</v>
      </c>
      <c r="S26" s="2">
        <f t="shared" si="3"/>
        <v>2.71</v>
      </c>
    </row>
    <row r="27" spans="17:19" x14ac:dyDescent="0.25">
      <c r="Q27" s="2">
        <v>15</v>
      </c>
      <c r="R27" s="2">
        <f t="shared" si="2"/>
        <v>11.872</v>
      </c>
      <c r="S27" s="2">
        <f t="shared" si="3"/>
        <v>3.4390000000000001</v>
      </c>
    </row>
    <row r="28" spans="17:19" x14ac:dyDescent="0.25">
      <c r="Q28" s="2">
        <v>20</v>
      </c>
      <c r="R28" s="2">
        <f t="shared" si="2"/>
        <v>22.369600000000002</v>
      </c>
      <c r="S28" s="2">
        <f t="shared" si="3"/>
        <v>4.0951000000000004</v>
      </c>
    </row>
    <row r="29" spans="17:19" x14ac:dyDescent="0.25">
      <c r="Q29" s="2">
        <v>25</v>
      </c>
      <c r="R29" s="2">
        <f t="shared" si="2"/>
        <v>41.265280000000004</v>
      </c>
      <c r="S29" s="2">
        <f t="shared" si="3"/>
        <v>4.6855900000000004</v>
      </c>
    </row>
    <row r="30" spans="17:19" x14ac:dyDescent="0.25">
      <c r="Q30" s="2">
        <v>30</v>
      </c>
      <c r="R30" s="2">
        <f t="shared" si="2"/>
        <v>75.277504000000022</v>
      </c>
      <c r="S30" s="2">
        <f t="shared" si="3"/>
        <v>5.2170310000000004</v>
      </c>
    </row>
  </sheetData>
  <mergeCells count="2">
    <mergeCell ref="A1:D1"/>
    <mergeCell ref="F1:I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CHENG, Sze-man Robert</dc:creator>
  <cp:lastModifiedBy>Ken Ng</cp:lastModifiedBy>
  <dcterms:created xsi:type="dcterms:W3CDTF">2020-06-09T01:43:50Z</dcterms:created>
  <dcterms:modified xsi:type="dcterms:W3CDTF">2020-08-17T10:28:20Z</dcterms:modified>
</cp:coreProperties>
</file>